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smayilov\Dropbox\Docs\@Archive\2017\Blog post ReqemYaziIle @excel 2016-01-27\"/>
    </mc:Choice>
  </mc:AlternateContent>
  <bookViews>
    <workbookView xWindow="120" yWindow="120" windowWidth="15135" windowHeight="9300" activeTab="1"/>
  </bookViews>
  <sheets>
    <sheet name="admin" sheetId="1" r:id="rId1"/>
    <sheet name="menim formam" sheetId="2" r:id="rId2"/>
  </sheets>
  <calcPr calcId="162913"/>
</workbook>
</file>

<file path=xl/calcChain.xml><?xml version="1.0" encoding="utf-8"?>
<calcChain xmlns="http://schemas.openxmlformats.org/spreadsheetml/2006/main">
  <c r="A1" i="1" l="1"/>
  <c r="A8" i="1" l="1"/>
  <c r="B11" i="1"/>
  <c r="A12" i="1"/>
  <c r="B12" i="1"/>
  <c r="A13" i="1"/>
  <c r="B13" i="1" s="1"/>
  <c r="C13" i="1" s="1"/>
  <c r="C21" i="1"/>
  <c r="H26" i="1"/>
  <c r="C11" i="1" l="1"/>
  <c r="C12" i="1"/>
  <c r="A14" i="1"/>
  <c r="A15" i="1" l="1"/>
  <c r="B14" i="1"/>
  <c r="A16" i="1" l="1"/>
  <c r="B15" i="1"/>
  <c r="C15" i="1" l="1"/>
  <c r="B16" i="1"/>
  <c r="A17" i="1"/>
  <c r="B17" i="1" l="1"/>
  <c r="A18" i="1"/>
  <c r="C16" i="1"/>
  <c r="A7" i="1"/>
  <c r="C14" i="1" s="1"/>
  <c r="A19" i="1" l="1"/>
  <c r="B19" i="1" s="1"/>
  <c r="C19" i="1" s="1"/>
  <c r="B18" i="1"/>
  <c r="C18" i="1" l="1"/>
  <c r="C17" i="1"/>
  <c r="A23" i="1" s="1"/>
  <c r="A2" i="1" s="1"/>
  <c r="C23" i="2" s="1"/>
</calcChain>
</file>

<file path=xl/sharedStrings.xml><?xml version="1.0" encoding="utf-8"?>
<sst xmlns="http://schemas.openxmlformats.org/spreadsheetml/2006/main" count="85" uniqueCount="72">
  <si>
    <t>manat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</si>
  <si>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</si>
  <si>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</si>
  <si>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</si>
  <si>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</si>
  <si>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</si>
  <si>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</si>
  <si>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</si>
  <si>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</si>
  <si>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</si>
  <si>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</si>
  <si>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</si>
  <si>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</si>
  <si>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</si>
  <si>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</si>
  <si>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</si>
  <si>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</si>
  <si>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</si>
  <si>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</si>
  <si>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</si>
  <si>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</si>
  <si>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</si>
  <si>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</si>
  <si>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</si>
  <si>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</si>
  <si>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</si>
  <si>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</si>
  <si>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</si>
  <si>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</si>
  <si>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</si>
  <si>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</si>
  <si>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</si>
  <si>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</si>
  <si>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</si>
  <si>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</si>
  <si>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</si>
  <si>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</si>
  <si>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</si>
  <si>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</si>
  <si>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</si>
  <si>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</si>
  <si>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</si>
  <si>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</si>
  <si>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</si>
  <si>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</si>
  <si>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</si>
  <si>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</si>
  <si>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</si>
  <si>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</si>
  <si>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</si>
  <si>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</si>
  <si>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</si>
  <si>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</si>
  <si>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</si>
  <si>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on</t>
  </si>
  <si>
    <t xml:space="preserve"> </t>
  </si>
  <si>
    <t>http://www.audit.az</t>
  </si>
  <si>
    <t>Məqsəd</t>
  </si>
  <si>
    <t>Cədvəlin məqsədi rəqəmlərlə yazılan məbləğin sözlə yazıya</t>
  </si>
  <si>
    <t>cevrilməsini nümunə üzərində göstərməkdir</t>
  </si>
  <si>
    <t>Necə ?</t>
  </si>
  <si>
    <t>Məxaric forması</t>
  </si>
  <si>
    <t>Məbləğ rəqəmlə</t>
  </si>
  <si>
    <t>Məbləğ yazı ilə</t>
  </si>
  <si>
    <t>1) Bu texnikanı tətbiq etmək üçün ilk olaraq özünüzün düzəltdiyiniz formanı açırsınız</t>
  </si>
  <si>
    <t>2) Bu cədvəldəki admin listini öz cədvəlinizi kopya edirsiniz</t>
  </si>
  <si>
    <t>Menim formam</t>
  </si>
  <si>
    <t>3) Öz cədvəlinizdə admin  listini açırsız və A1 xanasına ='menim formam'!C15 yazırsınız</t>
  </si>
  <si>
    <t xml:space="preserve"> Yəni öz formanızdakı rəqəmə link verirsiniz</t>
  </si>
  <si>
    <t>4) Öz formanızda məbləğ yazı ilə xanasına keçirsiniz və =admin!A2 formulunu yazırsınız</t>
  </si>
  <si>
    <t xml:space="preserve"> Yəni həmin xanada admin listindəki A2 xanasına link verirsiniz</t>
  </si>
  <si>
    <t xml:space="preserve">Nəticə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</si>
</sst>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Times New Roman"/>
      <family val="1"/>
      <charset val="204"/>
    </font>
    <font>
      <b/>
      <sz val="10"/>
      <color rgb="FF3F3F3F"/>
      <name val="Calibri"/>
      <family val="2"/>
      <charset val="204"/>
    </font>
    <font>
      <sz val="18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  <charset val="204"/>
    </font>
    <font>
      <b/>
      <sz val="10"/>
      <name val="Arial"/>
      <family val="2"/>
      <charset val="204"/>
    </font>
    <font>
      <b/>
      <sz val="18"/>
      <name val="Arial"/>
      <family val="2"/>
      <charset val="204"/>
    </font>
    <font>
      <sz val="10"/>
      <color rgb="FF3F3F7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2" borderId="1" applyNumberFormat="0" applyAlignment="0" applyProtection="0"/>
    <xf numFmtId="0" fontId="6" fillId="0" borderId="0" applyNumberFormat="0" applyFill="0" applyBorder="0" applyAlignment="0" applyProtection="0"/>
    <xf numFmtId="0" fontId="10" fillId="3" borderId="3" applyNumberFormat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1" applyFont="1"/>
    <xf numFmtId="165" fontId="3" fillId="0" borderId="0" xfId="1" applyNumberFormat="1" applyFont="1"/>
    <xf numFmtId="165" fontId="3" fillId="0" borderId="0" xfId="0" applyNumberFormat="1" applyFont="1"/>
    <xf numFmtId="0" fontId="7" fillId="0" borderId="0" xfId="3" applyFont="1"/>
    <xf numFmtId="0" fontId="8" fillId="0" borderId="0" xfId="0" applyFont="1"/>
    <xf numFmtId="0" fontId="4" fillId="2" borderId="1" xfId="2" applyAlignment="1">
      <alignment horizontal="center"/>
    </xf>
    <xf numFmtId="0" fontId="0" fillId="0" borderId="0" xfId="0" applyAlignment="1">
      <alignment horizontal="center"/>
    </xf>
    <xf numFmtId="0" fontId="9" fillId="0" borderId="2" xfId="0" applyFont="1" applyBorder="1"/>
    <xf numFmtId="0" fontId="5" fillId="0" borderId="2" xfId="0" applyFont="1" applyBorder="1"/>
    <xf numFmtId="4" fontId="10" fillId="3" borderId="3" xfId="4" applyNumberFormat="1" applyAlignment="1">
      <alignment horizontal="center"/>
    </xf>
  </cellXfs>
  <cellStyles count="5">
    <cellStyle name="Comma" xfId="1" builtinId="3"/>
    <cellStyle name="Hyperlink" xfId="3" builtinId="8"/>
    <cellStyle name="Input" xfId="4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udit.a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536"/>
  <sheetViews>
    <sheetView workbookViewId="0"/>
  </sheetViews>
  <sheetFormatPr defaultRowHeight="12.75" x14ac:dyDescent="0.2"/>
  <cols>
    <col min="1" max="1" width="12" style="1" bestFit="1" customWidth="1"/>
    <col min="2" max="16384" width="9.140625" style="1"/>
  </cols>
  <sheetData>
    <row r="1" spans="1:10" x14ac:dyDescent="0.2">
      <c r="A1" s="2">
        <f>'menim formam'!C21</f>
        <v>5892.26</v>
      </c>
    </row>
    <row r="2" spans="1:10" x14ac:dyDescent="0.2">
      <c r="A2" s="1" t="str">
        <f>IF(INT(A1)=0,"sıfır"&amp;A23,REPLACE(A23,1,1,PROPER(LEFT(A23,1))))</f>
        <v>Beş min səkkiz yüz doxsan iki manat 26 qəpik</v>
      </c>
    </row>
    <row r="3" spans="1:10" hidden="1" x14ac:dyDescent="0.2">
      <c r="A3" s="1" t="s">
        <v>55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idden="1" x14ac:dyDescent="0.2">
      <c r="A4" s="1" t="s">
        <v>54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  <c r="J4" s="1" t="s">
        <v>18</v>
      </c>
    </row>
    <row r="5" spans="1:10" hidden="1" x14ac:dyDescent="0.2">
      <c r="A5" s="1" t="s">
        <v>55</v>
      </c>
      <c r="B5" s="1" t="s">
        <v>55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</row>
    <row r="6" spans="1:10" hidden="1" x14ac:dyDescent="0.2">
      <c r="A6" s="1" t="s">
        <v>55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31</v>
      </c>
      <c r="G6" s="1" t="s">
        <v>32</v>
      </c>
      <c r="H6" s="1" t="s">
        <v>33</v>
      </c>
      <c r="I6" s="1" t="s">
        <v>34</v>
      </c>
      <c r="J6" s="1" t="s">
        <v>35</v>
      </c>
    </row>
    <row r="7" spans="1:10" hidden="1" x14ac:dyDescent="0.2">
      <c r="A7" s="1" t="str">
        <f>IF(AND((A1&gt;1000),OR((B14&gt;0),(B15&lt;&gt;0),(B16&lt;&gt;0)))," min"," ")</f>
        <v xml:space="preserve"> min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</row>
    <row r="8" spans="1:10" hidden="1" x14ac:dyDescent="0.2">
      <c r="A8" s="1" t="str">
        <f>IF(A1&gt;1000000,"milyon"," ")</f>
        <v xml:space="preserve"> </v>
      </c>
      <c r="B8" s="1" t="s">
        <v>45</v>
      </c>
      <c r="C8" s="1" t="s">
        <v>46</v>
      </c>
      <c r="D8" s="1" t="s">
        <v>47</v>
      </c>
      <c r="E8" s="1" t="s">
        <v>48</v>
      </c>
      <c r="F8" s="1" t="s">
        <v>49</v>
      </c>
      <c r="G8" s="1" t="s">
        <v>50</v>
      </c>
      <c r="H8" s="1" t="s">
        <v>51</v>
      </c>
      <c r="I8" s="1" t="s">
        <v>52</v>
      </c>
      <c r="J8" s="1" t="s">
        <v>53</v>
      </c>
    </row>
    <row r="9" spans="1:10" hidden="1" x14ac:dyDescent="0.2">
      <c r="A9" s="1" t="s">
        <v>0</v>
      </c>
      <c r="B9" s="1" t="s">
        <v>0</v>
      </c>
      <c r="C9" s="1" t="s">
        <v>0</v>
      </c>
      <c r="D9" s="1" t="s">
        <v>0</v>
      </c>
      <c r="E9" s="1" t="s">
        <v>0</v>
      </c>
      <c r="F9" s="1" t="s">
        <v>0</v>
      </c>
      <c r="G9" s="1" t="s">
        <v>0</v>
      </c>
      <c r="H9" s="1" t="s">
        <v>0</v>
      </c>
      <c r="I9" s="1" t="s">
        <v>0</v>
      </c>
      <c r="J9" s="1" t="s">
        <v>0</v>
      </c>
    </row>
    <row r="10" spans="1:10" hidden="1" x14ac:dyDescent="0.2"/>
    <row r="11" spans="1:10" hidden="1" x14ac:dyDescent="0.2">
      <c r="A11" s="3">
        <v>10</v>
      </c>
      <c r="B11" s="4">
        <f>INT($A$1/A11*10)-(INT($A$1/A11))*10</f>
        <v>2</v>
      </c>
      <c r="C11" s="1" t="str">
        <f>IF(B12=1,INDEX(A4:J4,B11+1),INDEX(A3:J3,B11+1))</f>
        <v>iki</v>
      </c>
    </row>
    <row r="12" spans="1:10" hidden="1" x14ac:dyDescent="0.2">
      <c r="A12" s="3">
        <f t="shared" ref="A12:A19" si="0">A11*10</f>
        <v>100</v>
      </c>
      <c r="B12" s="4">
        <f>INT($A$1/A12*10)-(INT($A$1/A12))*10</f>
        <v>9</v>
      </c>
      <c r="C12" s="1" t="str">
        <f>INDEX(A5:J5,B12+1)</f>
        <v>doxsan</v>
      </c>
    </row>
    <row r="13" spans="1:10" hidden="1" x14ac:dyDescent="0.2">
      <c r="A13" s="3">
        <f t="shared" si="0"/>
        <v>1000</v>
      </c>
      <c r="B13" s="4">
        <f t="shared" ref="B13:B19" si="1">INT($A$1/A13*10)-(INT($A$1/A13))*10</f>
        <v>8</v>
      </c>
      <c r="C13" s="1" t="str">
        <f>INDEX(A6:J6,B13+1)</f>
        <v>səkkiz yüz</v>
      </c>
    </row>
    <row r="14" spans="1:10" hidden="1" x14ac:dyDescent="0.2">
      <c r="A14" s="3">
        <f t="shared" si="0"/>
        <v>10000</v>
      </c>
      <c r="B14" s="4">
        <f t="shared" si="1"/>
        <v>5</v>
      </c>
      <c r="C14" s="1" t="str">
        <f>IF(B15=1,INDEX(A4:J4,B14+1)&amp;A7,INDEX(A7:J7,B14+1))</f>
        <v>beş min</v>
      </c>
    </row>
    <row r="15" spans="1:10" hidden="1" x14ac:dyDescent="0.2">
      <c r="A15" s="3">
        <f t="shared" si="0"/>
        <v>100000</v>
      </c>
      <c r="B15" s="4">
        <f t="shared" si="1"/>
        <v>0</v>
      </c>
      <c r="C15" s="1" t="str">
        <f>INDEX(A5:J5,B15+1)</f>
        <v xml:space="preserve"> </v>
      </c>
    </row>
    <row r="16" spans="1:10" hidden="1" x14ac:dyDescent="0.2">
      <c r="A16" s="3">
        <f t="shared" si="0"/>
        <v>1000000</v>
      </c>
      <c r="B16" s="4">
        <f t="shared" si="1"/>
        <v>0</v>
      </c>
      <c r="C16" s="1" t="str">
        <f>INDEX(A6:J6,B16+1)</f>
        <v xml:space="preserve"> </v>
      </c>
    </row>
    <row r="17" spans="1:8" hidden="1" x14ac:dyDescent="0.2">
      <c r="A17" s="3">
        <f t="shared" si="0"/>
        <v>10000000</v>
      </c>
      <c r="B17" s="4">
        <f t="shared" si="1"/>
        <v>0</v>
      </c>
      <c r="C17" s="1" t="str">
        <f>IF(B18=1,INDEX(A4:J4,B17+1)&amp;A8,INDEX(A8:J8,B17+1))</f>
        <v xml:space="preserve"> </v>
      </c>
    </row>
    <row r="18" spans="1:8" hidden="1" x14ac:dyDescent="0.2">
      <c r="A18" s="3">
        <f t="shared" si="0"/>
        <v>100000000</v>
      </c>
      <c r="B18" s="4">
        <f t="shared" si="1"/>
        <v>0</v>
      </c>
      <c r="C18" s="1" t="str">
        <f>INDEX(A5:J5,B18+1)</f>
        <v xml:space="preserve"> </v>
      </c>
    </row>
    <row r="19" spans="1:8" hidden="1" x14ac:dyDescent="0.2">
      <c r="A19" s="3">
        <f t="shared" si="0"/>
        <v>1000000000</v>
      </c>
      <c r="B19" s="4">
        <f t="shared" si="1"/>
        <v>0</v>
      </c>
      <c r="C19" s="1" t="str">
        <f>INDEX(A6:J6,B19+1)</f>
        <v xml:space="preserve"> </v>
      </c>
    </row>
    <row r="20" spans="1:8" hidden="1" x14ac:dyDescent="0.2">
      <c r="C20" s="1" t="s">
        <v>0</v>
      </c>
    </row>
    <row r="21" spans="1:8" hidden="1" x14ac:dyDescent="0.2">
      <c r="C21" s="1" t="str">
        <f>TEXT(ROUND((A1-INT(A1))*100,2),"00")</f>
        <v>26</v>
      </c>
    </row>
    <row r="22" spans="1:8" hidden="1" x14ac:dyDescent="0.2"/>
    <row r="23" spans="1:8" hidden="1" x14ac:dyDescent="0.2">
      <c r="A23" s="1" t="str">
        <f>TRIM(C19&amp;" "&amp;C18&amp;" "&amp;C17&amp;" "&amp;C16&amp;" "&amp;C15&amp;" "&amp;C14&amp;" "&amp;C13&amp;" "&amp;C12&amp;" "&amp;C11&amp;" "&amp;C20&amp;" "&amp;C21&amp;" qəpik")</f>
        <v>beş min səkkiz yüz doxsan iki manat 26 qəpik</v>
      </c>
    </row>
    <row r="26" spans="1:8" x14ac:dyDescent="0.2">
      <c r="H26" s="1" t="str">
        <f>PROPER(H25)</f>
        <v/>
      </c>
    </row>
    <row r="65536" spans="2:2" x14ac:dyDescent="0.2">
      <c r="B65536" s="4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18" sqref="F18"/>
    </sheetView>
  </sheetViews>
  <sheetFormatPr defaultRowHeight="12.75" x14ac:dyDescent="0.2"/>
  <cols>
    <col min="2" max="2" width="14" customWidth="1"/>
    <col min="3" max="3" width="51.5703125" customWidth="1"/>
  </cols>
  <sheetData>
    <row r="1" spans="1:11" ht="22.5" customHeight="1" thickBot="1" x14ac:dyDescent="0.4">
      <c r="A1" s="9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8" x14ac:dyDescent="0.25">
      <c r="A2" s="5" t="s">
        <v>56</v>
      </c>
    </row>
    <row r="4" spans="1:11" x14ac:dyDescent="0.2">
      <c r="A4" s="6" t="s">
        <v>57</v>
      </c>
      <c r="B4" t="s">
        <v>58</v>
      </c>
    </row>
    <row r="5" spans="1:11" x14ac:dyDescent="0.2">
      <c r="B5" t="s">
        <v>59</v>
      </c>
    </row>
    <row r="8" spans="1:11" x14ac:dyDescent="0.2">
      <c r="A8" s="6" t="s">
        <v>60</v>
      </c>
    </row>
    <row r="9" spans="1:11" x14ac:dyDescent="0.2">
      <c r="B9" t="s">
        <v>64</v>
      </c>
    </row>
    <row r="10" spans="1:11" x14ac:dyDescent="0.2">
      <c r="B10" t="s">
        <v>65</v>
      </c>
    </row>
    <row r="11" spans="1:11" x14ac:dyDescent="0.2">
      <c r="B11" t="s">
        <v>67</v>
      </c>
    </row>
    <row r="12" spans="1:11" x14ac:dyDescent="0.2">
      <c r="B12" t="s">
        <v>68</v>
      </c>
    </row>
    <row r="13" spans="1:11" x14ac:dyDescent="0.2">
      <c r="B13" t="s">
        <v>69</v>
      </c>
    </row>
    <row r="14" spans="1:11" x14ac:dyDescent="0.2">
      <c r="B14" t="s">
        <v>70</v>
      </c>
    </row>
    <row r="16" spans="1:11" x14ac:dyDescent="0.2">
      <c r="A16" s="6" t="s">
        <v>71</v>
      </c>
    </row>
    <row r="17" spans="1:3" x14ac:dyDescent="0.2">
      <c r="A17" s="6"/>
    </row>
    <row r="18" spans="1:3" x14ac:dyDescent="0.2">
      <c r="A18" s="6"/>
    </row>
    <row r="19" spans="1:3" x14ac:dyDescent="0.2">
      <c r="B19" s="6" t="s">
        <v>61</v>
      </c>
    </row>
    <row r="21" spans="1:3" x14ac:dyDescent="0.2">
      <c r="B21" t="s">
        <v>62</v>
      </c>
      <c r="C21" s="11">
        <v>5892.26</v>
      </c>
    </row>
    <row r="22" spans="1:3" x14ac:dyDescent="0.2">
      <c r="C22" s="8"/>
    </row>
    <row r="23" spans="1:3" x14ac:dyDescent="0.2">
      <c r="B23" t="s">
        <v>63</v>
      </c>
      <c r="C23" s="7" t="str">
        <f>admin!A2</f>
        <v>Beş min səkkiz yüz doxsan iki manat 26 qəpik</v>
      </c>
    </row>
  </sheetData>
  <hyperlinks>
    <hyperlink ref="A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admin</vt:lpstr>
      <vt:lpstr>menim formam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Reqem yazi ile</dc:title>
  <dc:creator>Zaur İsmayilov</dc:creator>
  <cp:lastModifiedBy>Zaur Ismayilov</cp:lastModifiedBy>
  <dcterms:created xsi:type="dcterms:W3CDTF">1996-10-14T23:33:28Z</dcterms:created>
  <dcterms:modified xsi:type="dcterms:W3CDTF">2017-01-27T07:00:09Z</dcterms:modified>
</cp:coreProperties>
</file>